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41B10044-A4F8-424E-9B04-97FA625CC464}\"/>
    </mc:Choice>
  </mc:AlternateContent>
  <xr:revisionPtr revIDLastSave="0" documentId="13_ncr:1_{73895CEF-0504-4502-AFAB-95065D6CD676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3" l="1"/>
  <c r="E9" i="3" l="1"/>
  <c r="E8" i="3"/>
  <c r="E7" i="3"/>
  <c r="E6" i="3"/>
  <c r="D5" i="3"/>
  <c r="D4" i="3"/>
  <c r="D3" i="3"/>
</calcChain>
</file>

<file path=xl/sharedStrings.xml><?xml version="1.0" encoding="utf-8"?>
<sst xmlns="http://schemas.openxmlformats.org/spreadsheetml/2006/main" count="44" uniqueCount="33">
  <si>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</si>
  <si>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</si>
  <si>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</si>
  <si>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</si>
  <si>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</si>
  <si>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</si>
  <si>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</si>
  <si>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</si>
  <si>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</si>
  <si>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</si>
  <si>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</si>
  <si>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</si>
  <si>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National Health Care Assoc., Inc.</t>
  </si>
  <si>
    <t xml:space="preserve">Management Co. </t>
  </si>
  <si>
    <t>(S.3 : L.2B.8 : C.1)</t>
  </si>
  <si>
    <t>Marvin J Ostreicher</t>
  </si>
  <si>
    <t>Preferred Therapy Solutions</t>
  </si>
  <si>
    <t>Therapy treatments/consultation</t>
  </si>
  <si>
    <t>(S.3 : L.3.62 : C.1)</t>
  </si>
  <si>
    <t>(S.3 : L.3.59 : C.1)</t>
  </si>
  <si>
    <t>Pro Care</t>
  </si>
  <si>
    <t>Pharmacy</t>
  </si>
  <si>
    <t>Various</t>
  </si>
  <si>
    <t>Preferred Professional Services</t>
  </si>
  <si>
    <t>RN Agency Staffing</t>
  </si>
  <si>
    <t>(S.3 : L.1.11 : C.1)</t>
  </si>
  <si>
    <t>LPN Agency Staffing</t>
  </si>
  <si>
    <t>(S.3 : L.1.16 : C.1)</t>
  </si>
  <si>
    <t>CNA Agency Staffing</t>
  </si>
  <si>
    <t>(S.3 : L.1.21 : C.1)</t>
  </si>
  <si>
    <t>VK NEWBURYPORT</t>
  </si>
  <si>
    <t>SHARED EE'S</t>
  </si>
  <si>
    <t>(S.3 : L.3.83 : C.2)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</si>
</sst>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5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2" applyNumberFormat="1" applyFont="1" applyFill="1" applyBorder="1" applyAlignment="1">
      <alignment horizontal="left" vertical="center"/>
    </xf>
    <xf numFmtId="164" fontId="0" fillId="0" borderId="1" xfId="2" applyNumberFormat="1" applyFont="1" applyFill="1" applyBorder="1" applyAlignment="1">
      <alignment horizontal="center" vertical="center"/>
    </xf>
    <xf numFmtId="164" fontId="0" fillId="0" borderId="1" xfId="2" applyNumberFormat="1" applyFont="1" applyBorder="1"/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0" fillId="0" borderId="1" xfId="2" applyNumberFormat="1" applyFont="1" applyFill="1" applyBorder="1"/>
    <xf numFmtId="0" fontId="0" fillId="0" borderId="1" xfId="0" applyFill="1" applyBorder="1" applyAlignment="1">
      <alignment horizontal="left"/>
    </xf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F11" sqref="F11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4" t="s">
        <v>11</v>
      </c>
      <c r="B5" s="24"/>
      <c r="C5" s="24"/>
      <c r="D5" s="24"/>
      <c r="E5" s="24"/>
      <c r="F5" s="24"/>
      <c r="G5" s="24"/>
      <c r="H5" s="24"/>
      <c r="I5" s="24"/>
      <c r="J5" s="24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9"/>
  <sheetViews>
    <sheetView tabSelected="1" workbookViewId="0">
      <selection activeCell="E2" sqref="E2"/>
    </sheetView>
  </sheetViews>
  <sheetFormatPr defaultRowHeight="15" x14ac:dyDescent="0.25"/>
  <cols>
    <col min="1" max="1" width="45.42578125" style="10" bestFit="1" customWidth="1"/>
    <col min="2" max="2" width="31" style="10" bestFit="1" customWidth="1"/>
    <col min="3" max="3" width="22.5703125" style="15" bestFit="1" customWidth="1"/>
    <col min="4" max="4" width="10.5703125" style="15" bestFit="1" customWidth="1"/>
    <col min="5" max="5" width="12.5703125" style="15" bestFit="1" customWidth="1"/>
    <col min="6" max="6" width="19.42578125" style="10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12</v>
      </c>
      <c r="B2" s="7" t="s">
        <v>13</v>
      </c>
      <c r="C2" s="17">
        <v>820856</v>
      </c>
      <c r="D2" s="17">
        <f>C2-E2</f>
        <v>135474</v>
      </c>
      <c r="E2" s="17">
        <v>685382</v>
      </c>
      <c r="F2" s="20" t="s">
        <v>14</v>
      </c>
      <c r="G2" s="7" t="s">
        <v>15</v>
      </c>
    </row>
    <row r="3" spans="1:7" x14ac:dyDescent="0.25">
      <c r="A3" s="7" t="s">
        <v>16</v>
      </c>
      <c r="B3" s="7" t="s">
        <v>17</v>
      </c>
      <c r="C3" s="17">
        <v>661572</v>
      </c>
      <c r="D3" s="17">
        <f>C3-E3</f>
        <v>40871</v>
      </c>
      <c r="E3" s="17">
        <v>620701</v>
      </c>
      <c r="F3" s="20" t="s">
        <v>18</v>
      </c>
      <c r="G3" s="7" t="s">
        <v>15</v>
      </c>
    </row>
    <row r="4" spans="1:7" x14ac:dyDescent="0.25">
      <c r="A4" s="7" t="s">
        <v>16</v>
      </c>
      <c r="B4" s="7" t="s">
        <v>17</v>
      </c>
      <c r="C4" s="18">
        <v>300</v>
      </c>
      <c r="D4" s="17">
        <f>C4-E4</f>
        <v>19</v>
      </c>
      <c r="E4" s="17">
        <v>281</v>
      </c>
      <c r="F4" s="20" t="s">
        <v>19</v>
      </c>
      <c r="G4" s="7" t="s">
        <v>15</v>
      </c>
    </row>
    <row r="5" spans="1:7" x14ac:dyDescent="0.25">
      <c r="A5" s="23" t="s">
        <v>20</v>
      </c>
      <c r="B5" s="23" t="s">
        <v>21</v>
      </c>
      <c r="C5" s="22">
        <v>282515</v>
      </c>
      <c r="D5" s="17">
        <f>C5-E5</f>
        <v>20449</v>
      </c>
      <c r="E5" s="22">
        <v>262066</v>
      </c>
      <c r="F5" s="21" t="s">
        <v>22</v>
      </c>
      <c r="G5" s="9" t="s">
        <v>15</v>
      </c>
    </row>
    <row r="6" spans="1:7" x14ac:dyDescent="0.25">
      <c r="A6" s="23" t="s">
        <v>23</v>
      </c>
      <c r="B6" s="23" t="s">
        <v>24</v>
      </c>
      <c r="C6" s="19">
        <v>397775</v>
      </c>
      <c r="D6" s="17">
        <v>0</v>
      </c>
      <c r="E6" s="19">
        <f>C6</f>
        <v>397775</v>
      </c>
      <c r="F6" s="21" t="s">
        <v>25</v>
      </c>
      <c r="G6" s="9" t="s">
        <v>15</v>
      </c>
    </row>
    <row r="7" spans="1:7" x14ac:dyDescent="0.25">
      <c r="A7" s="23" t="s">
        <v>23</v>
      </c>
      <c r="B7" s="23" t="s">
        <v>26</v>
      </c>
      <c r="C7" s="19">
        <v>1399900</v>
      </c>
      <c r="D7" s="17">
        <v>0</v>
      </c>
      <c r="E7" s="19">
        <f t="shared" ref="E7:E9" si="0">C7</f>
        <v>1399900</v>
      </c>
      <c r="F7" s="21" t="s">
        <v>27</v>
      </c>
      <c r="G7" s="9" t="s">
        <v>15</v>
      </c>
    </row>
    <row r="8" spans="1:7" x14ac:dyDescent="0.25">
      <c r="A8" s="23" t="s">
        <v>23</v>
      </c>
      <c r="B8" s="23" t="s">
        <v>28</v>
      </c>
      <c r="C8" s="19">
        <v>1176104</v>
      </c>
      <c r="D8" s="17">
        <v>0</v>
      </c>
      <c r="E8" s="19">
        <f t="shared" si="0"/>
        <v>1176104</v>
      </c>
      <c r="F8" s="21" t="s">
        <v>29</v>
      </c>
      <c r="G8" s="9" t="s">
        <v>15</v>
      </c>
    </row>
    <row r="9" spans="1:7" x14ac:dyDescent="0.25">
      <c r="A9" s="23" t="s">
        <v>30</v>
      </c>
      <c r="B9" s="23" t="s">
        <v>31</v>
      </c>
      <c r="C9" s="22">
        <v>21383</v>
      </c>
      <c r="D9" s="17">
        <v>0</v>
      </c>
      <c r="E9" s="19">
        <f t="shared" si="0"/>
        <v>21383</v>
      </c>
      <c r="F9" s="21" t="s">
        <v>32</v>
      </c>
      <c r="G9" s="9" t="s">
        <v>15</v>
      </c>
    </row>
    <row r="10" spans="1:7" x14ac:dyDescent="0.25">
      <c r="A10" s="9"/>
      <c r="B10" s="9"/>
      <c r="C10" s="12"/>
      <c r="D10" s="12"/>
      <c r="E10" s="19"/>
      <c r="F10" s="21"/>
      <c r="G10" s="9"/>
    </row>
    <row r="11" spans="1:7" x14ac:dyDescent="0.25">
      <c r="A11" s="9"/>
      <c r="B11" s="9"/>
      <c r="C11" s="12"/>
      <c r="D11" s="12"/>
      <c r="E11" s="12"/>
      <c r="F11" s="9"/>
      <c r="G11" s="9"/>
    </row>
    <row r="12" spans="1:7" x14ac:dyDescent="0.25">
      <c r="A12" s="9"/>
      <c r="B12" s="9"/>
      <c r="C12" s="12"/>
      <c r="D12" s="12"/>
      <c r="E12" s="12"/>
      <c r="F12" s="9"/>
      <c r="G12" s="9"/>
    </row>
    <row r="13" spans="1:7" x14ac:dyDescent="0.25">
      <c r="A13" s="9"/>
      <c r="B13" s="9"/>
      <c r="C13" s="12"/>
      <c r="D13" s="12"/>
      <c r="E13" s="12"/>
      <c r="F13" s="9"/>
      <c r="G13" s="9"/>
    </row>
    <row r="14" spans="1:7" x14ac:dyDescent="0.25">
      <c r="A14" s="9"/>
      <c r="B14" s="9"/>
      <c r="C14" s="12"/>
      <c r="D14" s="12"/>
      <c r="E14" s="12"/>
      <c r="F14" s="9"/>
      <c r="G14" s="9"/>
    </row>
    <row r="15" spans="1:7" x14ac:dyDescent="0.25">
      <c r="A15" s="9"/>
      <c r="B15" s="9"/>
      <c r="C15" s="12"/>
      <c r="D15" s="12"/>
      <c r="E15" s="12"/>
      <c r="F15" s="9"/>
      <c r="G15" s="9"/>
    </row>
    <row r="16" spans="1:7" x14ac:dyDescent="0.25">
      <c r="A16" s="9"/>
      <c r="B16" s="9"/>
      <c r="C16" s="12"/>
      <c r="D16" s="12"/>
      <c r="E16" s="12"/>
      <c r="F16" s="9"/>
      <c r="G16" s="9"/>
    </row>
    <row r="17" spans="1:7" x14ac:dyDescent="0.25">
      <c r="A17" s="9"/>
      <c r="B17" s="9"/>
      <c r="C17" s="12"/>
      <c r="D17" s="12"/>
      <c r="E17" s="12"/>
      <c r="F17" s="9"/>
      <c r="G17" s="9"/>
    </row>
    <row r="18" spans="1:7" x14ac:dyDescent="0.25">
      <c r="A18" s="9"/>
      <c r="B18" s="9"/>
      <c r="C18" s="12"/>
      <c r="D18" s="12"/>
      <c r="E18" s="12"/>
      <c r="F18" s="9"/>
      <c r="G18" s="9"/>
    </row>
    <row r="19" spans="1:7" x14ac:dyDescent="0.25">
      <c r="A19" s="1"/>
      <c r="B19" s="1"/>
      <c r="C19" s="13"/>
      <c r="D19" s="14"/>
      <c r="E19" s="12"/>
      <c r="F19" s="9"/>
      <c r="G19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57A06C5-7092-4750-B16E-6B27C0091478}"/>
</file>

<file path=customXml/itemProps3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Moore, Thomas</cp:lastModifiedBy>
  <cp:lastPrinted>2020-10-06T20:43:56Z</cp:lastPrinted>
  <dcterms:created xsi:type="dcterms:W3CDTF">2018-10-17T18:56:49Z</dcterms:created>
  <dcterms:modified xsi:type="dcterms:W3CDTF">2023-07-27T15:36:39Z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Submissions(SNF-CR)</vt:lpwstr>
  </property>
  <property fmtid="{D5CDD505-2E9C-101B-9397-08002B2CF9AE}" pid="6" name="tabIndex">
    <vt:lpwstr>B.02a</vt:lpwstr>
  </property>
  <property fmtid="{D5CDD505-2E9C-101B-9397-08002B2CF9AE}" pid="7" name="workpaperIndex">
    <vt:lpwstr>B.02a3</vt:lpwstr>
  </property>
</Properties>
</file>